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mans\Documents\Auticura\Wijnactie\2018\"/>
    </mc:Choice>
  </mc:AlternateContent>
  <xr:revisionPtr revIDLastSave="0" documentId="13_ncr:1_{F4C2C107-FD25-4DC1-BD5F-FBF7314FB1B6}" xr6:coauthVersionLast="38" xr6:coauthVersionMax="38" xr10:uidLastSave="{00000000-0000-0000-0000-000000000000}"/>
  <bookViews>
    <workbookView xWindow="32760" yWindow="45" windowWidth="19155" windowHeight="11835" xr2:uid="{00000000-000D-0000-FFFF-FFFF00000000}"/>
  </bookViews>
  <sheets>
    <sheet name="Online formulier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1" l="1"/>
  <c r="H14" i="1" l="1"/>
  <c r="H15" i="1"/>
  <c r="H13" i="1"/>
  <c r="H5" i="1"/>
  <c r="H6" i="1"/>
  <c r="H7" i="1"/>
  <c r="H8" i="1"/>
  <c r="H9" i="1"/>
  <c r="H10" i="1"/>
  <c r="H12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H39" i="1"/>
  <c r="H40" i="1"/>
  <c r="H41" i="1"/>
  <c r="H42" i="1"/>
  <c r="H4" i="1"/>
  <c r="H43" i="1" l="1"/>
</calcChain>
</file>

<file path=xl/sharedStrings.xml><?xml version="1.0" encoding="utf-8"?>
<sst xmlns="http://schemas.openxmlformats.org/spreadsheetml/2006/main" count="116" uniqueCount="86">
  <si>
    <t>Wijnen</t>
  </si>
  <si>
    <t>Soort/Streek</t>
  </si>
  <si>
    <t>Nr</t>
  </si>
  <si>
    <t>Kleur</t>
  </si>
  <si>
    <t>Jaar</t>
  </si>
  <si>
    <t>Beschrijving</t>
  </si>
  <si>
    <t>Prijs €</t>
  </si>
  <si>
    <t>Aantal</t>
  </si>
  <si>
    <t>Totaal €</t>
  </si>
  <si>
    <t>Porto</t>
  </si>
  <si>
    <t>Rood</t>
  </si>
  <si>
    <t>Niepoort Tawny</t>
  </si>
  <si>
    <t>Wit</t>
  </si>
  <si>
    <t>Niepoort White</t>
  </si>
  <si>
    <t>Spanje</t>
  </si>
  <si>
    <t>Italië</t>
  </si>
  <si>
    <t>Teanum “Alta”, Fallanghina, Puglia IGP</t>
  </si>
  <si>
    <t>Chili</t>
  </si>
  <si>
    <t>Santa Victoria – Merlot</t>
  </si>
  <si>
    <t>Zuid-Afrika</t>
  </si>
  <si>
    <t>Schoone Gevel – Merlot - La Motte, Franschhoek</t>
  </si>
  <si>
    <t>Schoone Gevel – Chardonnay - La Motte, Franschhoek</t>
  </si>
  <si>
    <t>Merlot – Chais du Comté Prestige </t>
  </si>
  <si>
    <t>Colombard Chardonnay-Côtes de Gascognes-Le Chais du Comté </t>
  </si>
  <si>
    <t>Languedoc</t>
  </si>
  <si>
    <t>Rosé</t>
  </si>
  <si>
    <t>L’Estabel” grande cuvée” Cabrières</t>
  </si>
  <si>
    <t>Bordeaux</t>
  </si>
  <si>
    <t>Château Grand Housteau – Bordeaux Blanc Sec</t>
  </si>
  <si>
    <t>Château Le Pey – Médoc</t>
  </si>
  <si>
    <t>Château Carteau – Saint Emilion Grand Cru</t>
  </si>
  <si>
    <t>Zuidwest Frankrijk</t>
  </si>
  <si>
    <t>Château La Besage – Bergerac sec</t>
  </si>
  <si>
    <t>Château Moulin Caresse ‘Magie d’Automne’ - Montravel</t>
  </si>
  <si>
    <t>Côtes du Rhone</t>
  </si>
  <si>
    <t>Terroir &amp; Traditions – Le Gravillas</t>
  </si>
  <si>
    <t>Châteauneuf du pape – La petite Bastide</t>
  </si>
  <si>
    <t>Bourgogne</t>
  </si>
  <si>
    <t>Aligoté, Perles d’Or - Thevenot-Le-Brun</t>
  </si>
  <si>
    <t>Val de Loire</t>
  </si>
  <si>
    <t>Muscadet de Sèvre&amp;Maine s.L.-Château de la Bourdinière</t>
  </si>
  <si>
    <t>Rijn</t>
  </si>
  <si>
    <t>Liebfraumilch, “Kessler-Zink” Rheinhessen</t>
  </si>
  <si>
    <t>Schuimwijn</t>
  </si>
  <si>
    <t>Cremant de Bordeaux Brut – Cuvée Royale</t>
  </si>
  <si>
    <t>Cava – Flama d’Or – Brut</t>
  </si>
  <si>
    <t>Cava – Flama d’Or – Brut - Rosado</t>
  </si>
  <si>
    <t>Pralines en Geschenkverpakkingen</t>
  </si>
  <si>
    <t>Pralines</t>
  </si>
  <si>
    <t>250 g gemengde pralines</t>
  </si>
  <si>
    <t>500 g gemengde pralines</t>
  </si>
  <si>
    <t>1 kg gemengde pralines</t>
  </si>
  <si>
    <t>Doos voor 1 fles</t>
  </si>
  <si>
    <t>Doos voor 2 flessen</t>
  </si>
  <si>
    <t>Kistje voor 3 flessen</t>
  </si>
  <si>
    <t xml:space="preserve">€ </t>
  </si>
  <si>
    <t>Vin du Patron- Languedoc</t>
  </si>
  <si>
    <t>NAAM</t>
  </si>
  <si>
    <t>STRAAT / NR</t>
  </si>
  <si>
    <t>WOONPLAATS</t>
  </si>
  <si>
    <t>TEL.NR.</t>
  </si>
  <si>
    <t>BESTELLING VIA</t>
  </si>
  <si>
    <t>Geschenk-verpakkingen</t>
  </si>
  <si>
    <t>Campo de Borja – Chispas – Macabeo/Chardonnay</t>
  </si>
  <si>
    <t>Campo de Borja – Chispas - Tinto Shiraz</t>
  </si>
  <si>
    <t>St. Emilion – Château des Cinq Hardits MDC</t>
  </si>
  <si>
    <t xml:space="preserve">Algemeen Totaal  </t>
  </si>
  <si>
    <t>E-mail</t>
  </si>
  <si>
    <t>FORMULIER NUMMER</t>
  </si>
  <si>
    <r>
      <t xml:space="preserve">O  Ik betaal via overschrijving (°)         </t>
    </r>
    <r>
      <rPr>
        <b/>
        <sz val="11"/>
        <rFont val="Calibri"/>
        <family val="2"/>
      </rPr>
      <t>(IBAN: BE10 4136 1683 7104         BIC: KRED BE BB)</t>
    </r>
  </si>
  <si>
    <t>O  Ik betaal cash</t>
  </si>
  <si>
    <t>O Bij bestelling</t>
  </si>
  <si>
    <t>O Bij levering</t>
  </si>
  <si>
    <t xml:space="preserve"> (°) Formulier nummer steeds vermelden bij overschrijving aub!</t>
  </si>
  <si>
    <t xml:space="preserve">GRAAG INVULLEN AUB: </t>
  </si>
  <si>
    <t>Niepoort L.B.V.</t>
  </si>
  <si>
    <t>Château Fontanche "Les Uyères" - Saint-Chinian</t>
  </si>
  <si>
    <t>2015/16</t>
  </si>
  <si>
    <t>2016/17</t>
  </si>
  <si>
    <t>Argentinië</t>
  </si>
  <si>
    <t>BESTELFORMULIER WIJNACTIE AUTICURA 2018 – 2019</t>
  </si>
  <si>
    <t>Trebbiano d’Abruzzo "Trebi" - Talamonti</t>
  </si>
  <si>
    <t>Tamari - Malbec - Mendoza (fairtrade)</t>
  </si>
  <si>
    <t>Tamari - Pinot Grigio - Mendoza (fairtrade)</t>
  </si>
  <si>
    <t>Rioja – "Mi Villa Tinto" - Bodega Perica</t>
  </si>
  <si>
    <t>Montepulciano d’Abruzzo "Moda" - Talamonti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</si>
</sst>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20"/>
      <name val="Century Gothic"/>
      <family val="2"/>
    </font>
    <font>
      <b/>
      <sz val="11"/>
      <name val="Century"/>
      <family val="1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righ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28575</xdr:rowOff>
    </xdr:from>
    <xdr:to>
      <xdr:col>0</xdr:col>
      <xdr:colOff>659131</xdr:colOff>
      <xdr:row>1</xdr:row>
      <xdr:rowOff>156210</xdr:rowOff>
    </xdr:to>
    <xdr:pic>
      <xdr:nvPicPr>
        <xdr:cNvPr id="3" name="Afbeelding 2" descr="logo Auticura.JPG">
          <a:extLst>
            <a:ext uri="{FF2B5EF4-FFF2-40B4-BE49-F238E27FC236}">
              <a16:creationId xmlns:a16="http://schemas.microsoft.com/office/drawing/2014/main" id="{39AAFC4F-4B21-4B36-8354-F6B21CA71BA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r="53039" b="28178"/>
        <a:stretch>
          <a:fillRect/>
        </a:stretch>
      </xdr:blipFill>
      <xdr:spPr>
        <a:xfrm>
          <a:off x="257175" y="28575"/>
          <a:ext cx="401956" cy="403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abSelected="1" workbookViewId="0">
      <selection activeCell="A4" sqref="A4:A6"/>
    </sheetView>
  </sheetViews>
  <sheetFormatPr defaultColWidth="8.140625" defaultRowHeight="15" x14ac:dyDescent="0.25"/>
  <cols>
    <col min="1" max="1" width="13.5703125" style="1" customWidth="1"/>
    <col min="2" max="2" width="6" style="1" customWidth="1"/>
    <col min="3" max="3" width="7.7109375" style="1" customWidth="1"/>
    <col min="4" max="4" width="7.85546875" style="1" customWidth="1"/>
    <col min="5" max="5" width="58.85546875" style="1" bestFit="1" customWidth="1"/>
    <col min="6" max="7" width="9" style="1" customWidth="1"/>
    <col min="8" max="8" width="12.42578125" style="1" customWidth="1"/>
    <col min="9" max="16384" width="8.140625" style="1"/>
  </cols>
  <sheetData>
    <row r="1" spans="1:8" s="2" customFormat="1" ht="22.15" customHeight="1" x14ac:dyDescent="0.25">
      <c r="A1" s="34"/>
      <c r="B1" s="38" t="s">
        <v>80</v>
      </c>
      <c r="C1" s="38"/>
      <c r="D1" s="38"/>
      <c r="E1" s="38"/>
      <c r="F1" s="38"/>
      <c r="G1" s="38"/>
      <c r="H1" s="39"/>
    </row>
    <row r="2" spans="1:8" x14ac:dyDescent="0.25">
      <c r="A2" s="35"/>
      <c r="B2" s="31" t="s">
        <v>0</v>
      </c>
      <c r="C2" s="32"/>
      <c r="D2" s="32"/>
      <c r="E2" s="32"/>
      <c r="F2" s="32"/>
      <c r="G2" s="32"/>
      <c r="H2" s="33"/>
    </row>
    <row r="3" spans="1:8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ht="16.5" customHeight="1" x14ac:dyDescent="0.25">
      <c r="A4" s="17" t="s">
        <v>9</v>
      </c>
      <c r="B4" s="11">
        <v>1</v>
      </c>
      <c r="C4" s="11" t="s">
        <v>10</v>
      </c>
      <c r="D4" s="11"/>
      <c r="E4" s="11" t="s">
        <v>11</v>
      </c>
      <c r="F4" s="5">
        <v>12</v>
      </c>
      <c r="G4" s="11"/>
      <c r="H4" s="11">
        <f>F4*G4</f>
        <v>0</v>
      </c>
    </row>
    <row r="5" spans="1:8" ht="16.5" customHeight="1" x14ac:dyDescent="0.25">
      <c r="A5" s="17"/>
      <c r="B5" s="11">
        <v>2</v>
      </c>
      <c r="C5" s="11" t="s">
        <v>12</v>
      </c>
      <c r="D5" s="11"/>
      <c r="E5" s="11" t="s">
        <v>13</v>
      </c>
      <c r="F5" s="5">
        <v>12</v>
      </c>
      <c r="G5" s="11"/>
      <c r="H5" s="11">
        <f t="shared" ref="H5:H42" si="0">F5*G5</f>
        <v>0</v>
      </c>
    </row>
    <row r="6" spans="1:8" ht="16.5" customHeight="1" x14ac:dyDescent="0.25">
      <c r="A6" s="17"/>
      <c r="B6" s="11">
        <v>3</v>
      </c>
      <c r="C6" s="11" t="s">
        <v>10</v>
      </c>
      <c r="D6" s="11">
        <v>2009</v>
      </c>
      <c r="E6" s="11" t="s">
        <v>75</v>
      </c>
      <c r="F6" s="5">
        <v>18.5</v>
      </c>
      <c r="G6" s="11"/>
      <c r="H6" s="11">
        <f t="shared" si="0"/>
        <v>0</v>
      </c>
    </row>
    <row r="7" spans="1:8" ht="16.5" customHeight="1" x14ac:dyDescent="0.25">
      <c r="A7" s="17" t="s">
        <v>14</v>
      </c>
      <c r="B7" s="11">
        <v>4</v>
      </c>
      <c r="C7" s="11" t="s">
        <v>12</v>
      </c>
      <c r="D7" s="11"/>
      <c r="E7" s="11" t="s">
        <v>63</v>
      </c>
      <c r="F7" s="5">
        <v>6</v>
      </c>
      <c r="G7" s="11"/>
      <c r="H7" s="11">
        <f t="shared" si="0"/>
        <v>0</v>
      </c>
    </row>
    <row r="8" spans="1:8" ht="16.5" customHeight="1" x14ac:dyDescent="0.25">
      <c r="A8" s="17"/>
      <c r="B8" s="11">
        <v>5</v>
      </c>
      <c r="C8" s="11" t="s">
        <v>10</v>
      </c>
      <c r="D8" s="11"/>
      <c r="E8" s="11" t="s">
        <v>64</v>
      </c>
      <c r="F8" s="5">
        <v>6</v>
      </c>
      <c r="G8" s="11"/>
      <c r="H8" s="11">
        <f t="shared" si="0"/>
        <v>0</v>
      </c>
    </row>
    <row r="9" spans="1:8" ht="16.5" customHeight="1" x14ac:dyDescent="0.25">
      <c r="A9" s="17"/>
      <c r="B9" s="11">
        <v>6</v>
      </c>
      <c r="C9" s="11" t="s">
        <v>10</v>
      </c>
      <c r="D9" s="11">
        <v>2016</v>
      </c>
      <c r="E9" s="11" t="s">
        <v>84</v>
      </c>
      <c r="F9" s="5">
        <v>9.3000000000000007</v>
      </c>
      <c r="G9" s="11"/>
      <c r="H9" s="11">
        <f t="shared" si="0"/>
        <v>0</v>
      </c>
    </row>
    <row r="10" spans="1:8" ht="16.5" customHeight="1" x14ac:dyDescent="0.25">
      <c r="A10" s="17" t="s">
        <v>15</v>
      </c>
      <c r="B10" s="11">
        <v>7</v>
      </c>
      <c r="C10" s="11" t="s">
        <v>10</v>
      </c>
      <c r="D10" s="11">
        <v>2016</v>
      </c>
      <c r="E10" s="11" t="s">
        <v>85</v>
      </c>
      <c r="F10" s="5">
        <v>9</v>
      </c>
      <c r="G10" s="11"/>
      <c r="H10" s="11">
        <f t="shared" si="0"/>
        <v>0</v>
      </c>
    </row>
    <row r="11" spans="1:8" ht="16.5" customHeight="1" x14ac:dyDescent="0.25">
      <c r="A11" s="17"/>
      <c r="B11" s="11">
        <v>8</v>
      </c>
      <c r="C11" s="11" t="s">
        <v>12</v>
      </c>
      <c r="D11" s="11" t="s">
        <v>78</v>
      </c>
      <c r="E11" s="11" t="s">
        <v>81</v>
      </c>
      <c r="F11" s="5">
        <v>9</v>
      </c>
      <c r="G11" s="11"/>
      <c r="H11" s="11">
        <f t="shared" si="0"/>
        <v>0</v>
      </c>
    </row>
    <row r="12" spans="1:8" ht="16.5" customHeight="1" x14ac:dyDescent="0.25">
      <c r="A12" s="17"/>
      <c r="B12" s="11">
        <v>9</v>
      </c>
      <c r="C12" s="11" t="s">
        <v>12</v>
      </c>
      <c r="D12" s="11">
        <v>2017</v>
      </c>
      <c r="E12" s="11" t="s">
        <v>16</v>
      </c>
      <c r="F12" s="5">
        <v>10</v>
      </c>
      <c r="G12" s="11"/>
      <c r="H12" s="11">
        <f t="shared" si="0"/>
        <v>0</v>
      </c>
    </row>
    <row r="13" spans="1:8" ht="16.5" customHeight="1" x14ac:dyDescent="0.25">
      <c r="A13" s="29" t="s">
        <v>79</v>
      </c>
      <c r="B13" s="11">
        <v>10</v>
      </c>
      <c r="C13" s="11" t="s">
        <v>10</v>
      </c>
      <c r="D13" s="11" t="s">
        <v>78</v>
      </c>
      <c r="E13" s="13" t="s">
        <v>82</v>
      </c>
      <c r="F13" s="5">
        <v>8.5</v>
      </c>
      <c r="G13" s="11"/>
      <c r="H13" s="11">
        <f t="shared" si="0"/>
        <v>0</v>
      </c>
    </row>
    <row r="14" spans="1:8" ht="16.5" customHeight="1" x14ac:dyDescent="0.25">
      <c r="A14" s="30"/>
      <c r="B14" s="11">
        <v>11</v>
      </c>
      <c r="C14" s="11" t="s">
        <v>12</v>
      </c>
      <c r="D14" s="11">
        <v>2017</v>
      </c>
      <c r="E14" s="11" t="s">
        <v>83</v>
      </c>
      <c r="F14" s="5">
        <v>8.5</v>
      </c>
      <c r="G14" s="11"/>
      <c r="H14" s="11">
        <f t="shared" si="0"/>
        <v>0</v>
      </c>
    </row>
    <row r="15" spans="1:8" ht="16.5" customHeight="1" x14ac:dyDescent="0.25">
      <c r="A15" s="12" t="s">
        <v>17</v>
      </c>
      <c r="B15" s="11">
        <v>12</v>
      </c>
      <c r="C15" s="11" t="s">
        <v>10</v>
      </c>
      <c r="D15" s="11">
        <v>2015</v>
      </c>
      <c r="E15" s="11" t="s">
        <v>18</v>
      </c>
      <c r="F15" s="5">
        <v>6.5</v>
      </c>
      <c r="G15" s="11"/>
      <c r="H15" s="11">
        <f t="shared" si="0"/>
        <v>0</v>
      </c>
    </row>
    <row r="16" spans="1:8" ht="16.5" customHeight="1" x14ac:dyDescent="0.25">
      <c r="A16" s="17" t="s">
        <v>19</v>
      </c>
      <c r="B16" s="11">
        <v>13</v>
      </c>
      <c r="C16" s="11" t="s">
        <v>10</v>
      </c>
      <c r="D16" s="11">
        <v>2015</v>
      </c>
      <c r="E16" s="11" t="s">
        <v>20</v>
      </c>
      <c r="F16" s="5">
        <v>8.6999999999999993</v>
      </c>
      <c r="G16" s="11"/>
      <c r="H16" s="11">
        <f t="shared" si="0"/>
        <v>0</v>
      </c>
    </row>
    <row r="17" spans="1:8" ht="16.5" customHeight="1" x14ac:dyDescent="0.25">
      <c r="A17" s="17"/>
      <c r="B17" s="11">
        <v>14</v>
      </c>
      <c r="C17" s="11" t="s">
        <v>12</v>
      </c>
      <c r="D17" s="11">
        <v>2016</v>
      </c>
      <c r="E17" s="11" t="s">
        <v>21</v>
      </c>
      <c r="F17" s="5">
        <v>8.6999999999999993</v>
      </c>
      <c r="G17" s="11"/>
      <c r="H17" s="11">
        <f t="shared" si="0"/>
        <v>0</v>
      </c>
    </row>
    <row r="18" spans="1:8" ht="16.5" customHeight="1" x14ac:dyDescent="0.25">
      <c r="A18" s="29" t="s">
        <v>56</v>
      </c>
      <c r="B18" s="11">
        <v>15</v>
      </c>
      <c r="C18" s="11" t="s">
        <v>10</v>
      </c>
      <c r="D18" s="11"/>
      <c r="E18" s="11" t="s">
        <v>22</v>
      </c>
      <c r="F18" s="5">
        <v>6.5</v>
      </c>
      <c r="G18" s="11"/>
      <c r="H18" s="11">
        <f t="shared" si="0"/>
        <v>0</v>
      </c>
    </row>
    <row r="19" spans="1:8" ht="16.5" customHeight="1" x14ac:dyDescent="0.25">
      <c r="A19" s="30"/>
      <c r="B19" s="11">
        <v>16</v>
      </c>
      <c r="C19" s="11" t="s">
        <v>12</v>
      </c>
      <c r="D19" s="11"/>
      <c r="E19" s="11" t="s">
        <v>23</v>
      </c>
      <c r="F19" s="5">
        <v>6.5</v>
      </c>
      <c r="G19" s="11"/>
      <c r="H19" s="11">
        <f t="shared" si="0"/>
        <v>0</v>
      </c>
    </row>
    <row r="20" spans="1:8" ht="16.5" customHeight="1" x14ac:dyDescent="0.25">
      <c r="A20" s="17" t="s">
        <v>24</v>
      </c>
      <c r="B20" s="11">
        <v>17</v>
      </c>
      <c r="C20" s="11" t="s">
        <v>10</v>
      </c>
      <c r="D20" s="11">
        <v>2016</v>
      </c>
      <c r="E20" s="11" t="s">
        <v>76</v>
      </c>
      <c r="F20" s="5">
        <v>8.5</v>
      </c>
      <c r="G20" s="11"/>
      <c r="H20" s="11">
        <f t="shared" si="0"/>
        <v>0</v>
      </c>
    </row>
    <row r="21" spans="1:8" ht="16.5" customHeight="1" x14ac:dyDescent="0.25">
      <c r="A21" s="17"/>
      <c r="B21" s="11">
        <v>18</v>
      </c>
      <c r="C21" s="11" t="s">
        <v>25</v>
      </c>
      <c r="D21" s="11">
        <v>2017</v>
      </c>
      <c r="E21" s="11" t="s">
        <v>26</v>
      </c>
      <c r="F21" s="5">
        <v>7.6</v>
      </c>
      <c r="G21" s="11"/>
      <c r="H21" s="11">
        <f t="shared" si="0"/>
        <v>0</v>
      </c>
    </row>
    <row r="22" spans="1:8" ht="16.5" customHeight="1" x14ac:dyDescent="0.25">
      <c r="A22" s="29" t="s">
        <v>27</v>
      </c>
      <c r="B22" s="11">
        <v>19</v>
      </c>
      <c r="C22" s="11" t="s">
        <v>12</v>
      </c>
      <c r="D22" s="11">
        <v>2014</v>
      </c>
      <c r="E22" s="11" t="s">
        <v>28</v>
      </c>
      <c r="F22" s="5">
        <v>8</v>
      </c>
      <c r="G22" s="11"/>
      <c r="H22" s="11">
        <f t="shared" si="0"/>
        <v>0</v>
      </c>
    </row>
    <row r="23" spans="1:8" ht="16.5" customHeight="1" x14ac:dyDescent="0.25">
      <c r="A23" s="40"/>
      <c r="B23" s="11">
        <v>20</v>
      </c>
      <c r="C23" s="11" t="s">
        <v>10</v>
      </c>
      <c r="D23" s="11">
        <v>2014</v>
      </c>
      <c r="E23" s="11" t="s">
        <v>65</v>
      </c>
      <c r="F23" s="5">
        <v>13</v>
      </c>
      <c r="G23" s="11"/>
      <c r="H23" s="11">
        <f t="shared" si="0"/>
        <v>0</v>
      </c>
    </row>
    <row r="24" spans="1:8" ht="16.5" customHeight="1" x14ac:dyDescent="0.25">
      <c r="A24" s="40"/>
      <c r="B24" s="11">
        <v>21</v>
      </c>
      <c r="C24" s="11" t="s">
        <v>10</v>
      </c>
      <c r="D24" s="11">
        <v>2015</v>
      </c>
      <c r="E24" s="11" t="s">
        <v>29</v>
      </c>
      <c r="F24" s="5">
        <v>12.2</v>
      </c>
      <c r="G24" s="11"/>
      <c r="H24" s="11">
        <f t="shared" si="0"/>
        <v>0</v>
      </c>
    </row>
    <row r="25" spans="1:8" ht="16.5" customHeight="1" x14ac:dyDescent="0.25">
      <c r="A25" s="30"/>
      <c r="B25" s="11">
        <v>22</v>
      </c>
      <c r="C25" s="11" t="s">
        <v>10</v>
      </c>
      <c r="D25" s="11">
        <v>2016</v>
      </c>
      <c r="E25" s="11" t="s">
        <v>30</v>
      </c>
      <c r="F25" s="5">
        <v>18.5</v>
      </c>
      <c r="G25" s="11"/>
      <c r="H25" s="11">
        <f t="shared" si="0"/>
        <v>0</v>
      </c>
    </row>
    <row r="26" spans="1:8" ht="16.5" customHeight="1" x14ac:dyDescent="0.25">
      <c r="A26" s="17" t="s">
        <v>31</v>
      </c>
      <c r="B26" s="11">
        <v>23</v>
      </c>
      <c r="C26" s="11" t="s">
        <v>12</v>
      </c>
      <c r="D26" s="11">
        <v>2017</v>
      </c>
      <c r="E26" s="11" t="s">
        <v>32</v>
      </c>
      <c r="F26" s="5">
        <v>7.3</v>
      </c>
      <c r="G26" s="11"/>
      <c r="H26" s="11">
        <f t="shared" si="0"/>
        <v>0</v>
      </c>
    </row>
    <row r="27" spans="1:8" ht="16.5" customHeight="1" x14ac:dyDescent="0.25">
      <c r="A27" s="17"/>
      <c r="B27" s="11">
        <v>24</v>
      </c>
      <c r="C27" s="11" t="s">
        <v>12</v>
      </c>
      <c r="D27" s="11">
        <v>2017</v>
      </c>
      <c r="E27" s="11" t="s">
        <v>33</v>
      </c>
      <c r="F27" s="5">
        <v>10</v>
      </c>
      <c r="G27" s="11"/>
      <c r="H27" s="11">
        <f t="shared" si="0"/>
        <v>0</v>
      </c>
    </row>
    <row r="28" spans="1:8" ht="16.5" customHeight="1" x14ac:dyDescent="0.25">
      <c r="A28" s="29" t="s">
        <v>34</v>
      </c>
      <c r="B28" s="11">
        <v>25</v>
      </c>
      <c r="C28" s="11" t="s">
        <v>10</v>
      </c>
      <c r="D28" s="11">
        <v>2016</v>
      </c>
      <c r="E28" s="11" t="s">
        <v>35</v>
      </c>
      <c r="F28" s="5">
        <v>8</v>
      </c>
      <c r="G28" s="11"/>
      <c r="H28" s="11">
        <f t="shared" si="0"/>
        <v>0</v>
      </c>
    </row>
    <row r="29" spans="1:8" ht="16.5" customHeight="1" x14ac:dyDescent="0.25">
      <c r="A29" s="30"/>
      <c r="B29" s="11">
        <v>26</v>
      </c>
      <c r="C29" s="11" t="s">
        <v>10</v>
      </c>
      <c r="D29" s="11">
        <v>2010</v>
      </c>
      <c r="E29" s="11" t="s">
        <v>36</v>
      </c>
      <c r="F29" s="5">
        <v>25</v>
      </c>
      <c r="G29" s="11"/>
      <c r="H29" s="11">
        <f t="shared" si="0"/>
        <v>0</v>
      </c>
    </row>
    <row r="30" spans="1:8" ht="16.5" customHeight="1" x14ac:dyDescent="0.25">
      <c r="A30" s="12" t="s">
        <v>37</v>
      </c>
      <c r="B30" s="11">
        <v>27</v>
      </c>
      <c r="C30" s="11" t="s">
        <v>12</v>
      </c>
      <c r="D30" s="11" t="s">
        <v>77</v>
      </c>
      <c r="E30" s="11" t="s">
        <v>38</v>
      </c>
      <c r="F30" s="5">
        <v>12</v>
      </c>
      <c r="G30" s="11"/>
      <c r="H30" s="11">
        <f t="shared" si="0"/>
        <v>0</v>
      </c>
    </row>
    <row r="31" spans="1:8" ht="16.5" customHeight="1" x14ac:dyDescent="0.25">
      <c r="A31" s="12" t="s">
        <v>39</v>
      </c>
      <c r="B31" s="11">
        <v>28</v>
      </c>
      <c r="C31" s="11" t="s">
        <v>12</v>
      </c>
      <c r="D31" s="11">
        <v>2017</v>
      </c>
      <c r="E31" s="11" t="s">
        <v>40</v>
      </c>
      <c r="F31" s="5">
        <v>8.5</v>
      </c>
      <c r="G31" s="11"/>
      <c r="H31" s="11">
        <f t="shared" si="0"/>
        <v>0</v>
      </c>
    </row>
    <row r="32" spans="1:8" ht="16.5" customHeight="1" x14ac:dyDescent="0.25">
      <c r="A32" s="12" t="s">
        <v>41</v>
      </c>
      <c r="B32" s="11">
        <v>29</v>
      </c>
      <c r="C32" s="11" t="s">
        <v>12</v>
      </c>
      <c r="D32" s="11">
        <v>2014</v>
      </c>
      <c r="E32" s="11" t="s">
        <v>42</v>
      </c>
      <c r="F32" s="5">
        <v>7</v>
      </c>
      <c r="G32" s="11"/>
      <c r="H32" s="11">
        <f t="shared" si="0"/>
        <v>0</v>
      </c>
    </row>
    <row r="33" spans="1:8" ht="16.5" customHeight="1" x14ac:dyDescent="0.25">
      <c r="A33" s="29" t="s">
        <v>43</v>
      </c>
      <c r="B33" s="11">
        <v>30</v>
      </c>
      <c r="C33" s="11" t="s">
        <v>12</v>
      </c>
      <c r="D33" s="11"/>
      <c r="E33" s="11" t="s">
        <v>44</v>
      </c>
      <c r="F33" s="5">
        <v>12.5</v>
      </c>
      <c r="G33" s="11"/>
      <c r="H33" s="11">
        <f t="shared" si="0"/>
        <v>0</v>
      </c>
    </row>
    <row r="34" spans="1:8" ht="16.5" customHeight="1" x14ac:dyDescent="0.25">
      <c r="A34" s="40"/>
      <c r="B34" s="11">
        <v>31</v>
      </c>
      <c r="C34" s="11" t="s">
        <v>12</v>
      </c>
      <c r="D34" s="11"/>
      <c r="E34" s="11" t="s">
        <v>45</v>
      </c>
      <c r="F34" s="5">
        <v>9</v>
      </c>
      <c r="G34" s="11"/>
      <c r="H34" s="11">
        <f t="shared" si="0"/>
        <v>0</v>
      </c>
    </row>
    <row r="35" spans="1:8" ht="16.5" customHeight="1" x14ac:dyDescent="0.25">
      <c r="A35" s="30"/>
      <c r="B35" s="11">
        <v>32</v>
      </c>
      <c r="C35" s="11" t="s">
        <v>25</v>
      </c>
      <c r="D35" s="11"/>
      <c r="E35" s="11" t="s">
        <v>46</v>
      </c>
      <c r="F35" s="5">
        <v>9.8000000000000007</v>
      </c>
      <c r="G35" s="11"/>
      <c r="H35" s="11">
        <f t="shared" si="0"/>
        <v>0</v>
      </c>
    </row>
    <row r="36" spans="1:8" ht="15.75" customHeight="1" x14ac:dyDescent="0.25">
      <c r="A36" s="9"/>
      <c r="B36" s="31" t="s">
        <v>47</v>
      </c>
      <c r="C36" s="32"/>
      <c r="D36" s="32"/>
      <c r="E36" s="32"/>
      <c r="F36" s="32"/>
      <c r="G36" s="32"/>
      <c r="H36" s="33"/>
    </row>
    <row r="37" spans="1:8" ht="16.5" customHeight="1" x14ac:dyDescent="0.25">
      <c r="A37" s="17" t="s">
        <v>48</v>
      </c>
      <c r="B37" s="11">
        <v>33</v>
      </c>
      <c r="C37" s="28" t="s">
        <v>49</v>
      </c>
      <c r="D37" s="28"/>
      <c r="E37" s="28"/>
      <c r="F37" s="5">
        <v>8</v>
      </c>
      <c r="G37" s="11"/>
      <c r="H37" s="11">
        <f t="shared" si="0"/>
        <v>0</v>
      </c>
    </row>
    <row r="38" spans="1:8" ht="16.5" customHeight="1" x14ac:dyDescent="0.25">
      <c r="A38" s="17"/>
      <c r="B38" s="11">
        <v>34</v>
      </c>
      <c r="C38" s="28" t="s">
        <v>50</v>
      </c>
      <c r="D38" s="28"/>
      <c r="E38" s="28"/>
      <c r="F38" s="5">
        <v>14</v>
      </c>
      <c r="G38" s="11"/>
      <c r="H38" s="11">
        <f t="shared" si="0"/>
        <v>0</v>
      </c>
    </row>
    <row r="39" spans="1:8" ht="16.5" customHeight="1" x14ac:dyDescent="0.25">
      <c r="A39" s="17"/>
      <c r="B39" s="11">
        <v>35</v>
      </c>
      <c r="C39" s="28" t="s">
        <v>51</v>
      </c>
      <c r="D39" s="28"/>
      <c r="E39" s="28"/>
      <c r="F39" s="5">
        <v>24</v>
      </c>
      <c r="G39" s="11"/>
      <c r="H39" s="11">
        <f t="shared" si="0"/>
        <v>0</v>
      </c>
    </row>
    <row r="40" spans="1:8" ht="16.5" customHeight="1" x14ac:dyDescent="0.25">
      <c r="A40" s="29" t="s">
        <v>62</v>
      </c>
      <c r="B40" s="11">
        <v>36</v>
      </c>
      <c r="C40" s="28" t="s">
        <v>52</v>
      </c>
      <c r="D40" s="28"/>
      <c r="E40" s="28"/>
      <c r="F40" s="5">
        <v>2</v>
      </c>
      <c r="G40" s="11"/>
      <c r="H40" s="11">
        <f t="shared" si="0"/>
        <v>0</v>
      </c>
    </row>
    <row r="41" spans="1:8" ht="16.5" customHeight="1" x14ac:dyDescent="0.25">
      <c r="A41" s="40"/>
      <c r="B41" s="11">
        <v>37</v>
      </c>
      <c r="C41" s="28" t="s">
        <v>53</v>
      </c>
      <c r="D41" s="28"/>
      <c r="E41" s="28"/>
      <c r="F41" s="5">
        <v>3</v>
      </c>
      <c r="G41" s="11"/>
      <c r="H41" s="11">
        <f t="shared" si="0"/>
        <v>0</v>
      </c>
    </row>
    <row r="42" spans="1:8" ht="16.5" customHeight="1" thickBot="1" x14ac:dyDescent="0.3">
      <c r="A42" s="30"/>
      <c r="B42" s="11">
        <v>38</v>
      </c>
      <c r="C42" s="28" t="s">
        <v>54</v>
      </c>
      <c r="D42" s="28"/>
      <c r="E42" s="28"/>
      <c r="F42" s="5">
        <v>7</v>
      </c>
      <c r="G42" s="11"/>
      <c r="H42" s="4">
        <f t="shared" si="0"/>
        <v>0</v>
      </c>
    </row>
    <row r="43" spans="1:8" s="3" customFormat="1" ht="16.5" thickBot="1" x14ac:dyDescent="0.3">
      <c r="A43" s="41" t="s">
        <v>66</v>
      </c>
      <c r="B43" s="41"/>
      <c r="C43" s="41"/>
      <c r="D43" s="41"/>
      <c r="E43" s="41"/>
      <c r="F43" s="41"/>
      <c r="G43" s="8" t="s">
        <v>55</v>
      </c>
      <c r="H43" s="10">
        <f>SUM(H37:H42,H4:H35)</f>
        <v>0</v>
      </c>
    </row>
    <row r="44" spans="1:8" x14ac:dyDescent="0.25">
      <c r="A44" s="36" t="s">
        <v>74</v>
      </c>
      <c r="B44" s="36"/>
      <c r="C44" s="36"/>
      <c r="D44" s="36"/>
      <c r="E44" s="36"/>
      <c r="F44" s="36"/>
      <c r="G44" s="36"/>
      <c r="H44" s="37"/>
    </row>
    <row r="45" spans="1:8" ht="18" customHeight="1" x14ac:dyDescent="0.25">
      <c r="A45" s="6" t="s">
        <v>57</v>
      </c>
      <c r="B45" s="14"/>
      <c r="C45" s="14"/>
      <c r="D45" s="14"/>
      <c r="E45" s="14"/>
      <c r="F45" s="14"/>
      <c r="G45" s="14"/>
      <c r="H45" s="14"/>
    </row>
    <row r="46" spans="1:8" ht="18" customHeight="1" x14ac:dyDescent="0.25">
      <c r="A46" s="6" t="s">
        <v>58</v>
      </c>
      <c r="B46" s="14"/>
      <c r="C46" s="14"/>
      <c r="D46" s="14"/>
      <c r="E46" s="14"/>
      <c r="F46" s="14"/>
      <c r="G46" s="14"/>
      <c r="H46" s="14"/>
    </row>
    <row r="47" spans="1:8" ht="18" customHeight="1" x14ac:dyDescent="0.25">
      <c r="A47" s="6" t="s">
        <v>59</v>
      </c>
      <c r="B47" s="14"/>
      <c r="C47" s="14"/>
      <c r="D47" s="14"/>
      <c r="E47" s="14"/>
      <c r="F47" s="14"/>
      <c r="G47" s="14"/>
      <c r="H47" s="14"/>
    </row>
    <row r="48" spans="1:8" ht="22.9" customHeight="1" x14ac:dyDescent="0.25">
      <c r="A48" s="6" t="s">
        <v>60</v>
      </c>
      <c r="B48" s="14"/>
      <c r="C48" s="14"/>
      <c r="D48" s="14"/>
      <c r="E48" s="14"/>
      <c r="F48" s="14"/>
      <c r="G48" s="14"/>
      <c r="H48" s="14"/>
    </row>
    <row r="49" spans="1:8" ht="22.9" customHeight="1" x14ac:dyDescent="0.25">
      <c r="A49" s="6" t="s">
        <v>67</v>
      </c>
      <c r="B49" s="14"/>
      <c r="C49" s="14"/>
      <c r="D49" s="14"/>
      <c r="E49" s="14"/>
      <c r="F49" s="14"/>
      <c r="G49" s="14"/>
      <c r="H49" s="14"/>
    </row>
    <row r="50" spans="1:8" ht="19.149999999999999" customHeight="1" x14ac:dyDescent="0.25">
      <c r="A50" s="21" t="s">
        <v>69</v>
      </c>
      <c r="B50" s="22"/>
      <c r="C50" s="22"/>
      <c r="D50" s="22"/>
      <c r="E50" s="22"/>
      <c r="F50" s="22"/>
      <c r="G50" s="22"/>
      <c r="H50" s="23"/>
    </row>
    <row r="51" spans="1:8" x14ac:dyDescent="0.25">
      <c r="A51" s="24" t="s">
        <v>70</v>
      </c>
      <c r="B51" s="25"/>
      <c r="C51" s="14" t="s">
        <v>71</v>
      </c>
      <c r="D51" s="14"/>
      <c r="E51" s="14"/>
      <c r="F51" s="14"/>
      <c r="G51" s="14"/>
      <c r="H51" s="14"/>
    </row>
    <row r="52" spans="1:8" x14ac:dyDescent="0.25">
      <c r="A52" s="26"/>
      <c r="B52" s="27"/>
      <c r="C52" s="14" t="s">
        <v>72</v>
      </c>
      <c r="D52" s="14"/>
      <c r="E52" s="14"/>
      <c r="F52" s="14"/>
      <c r="G52" s="14"/>
      <c r="H52" s="14"/>
    </row>
    <row r="53" spans="1:8" ht="20.25" customHeight="1" x14ac:dyDescent="0.25">
      <c r="A53" s="15" t="s">
        <v>61</v>
      </c>
      <c r="B53" s="15"/>
      <c r="C53" s="14"/>
      <c r="D53" s="14"/>
      <c r="E53" s="14"/>
      <c r="F53" s="14"/>
      <c r="G53" s="14"/>
      <c r="H53" s="14"/>
    </row>
    <row r="54" spans="1:8" ht="29.45" customHeight="1" x14ac:dyDescent="0.25">
      <c r="A54" s="6" t="s">
        <v>68</v>
      </c>
      <c r="B54" s="6"/>
      <c r="C54" s="18"/>
      <c r="D54" s="19"/>
      <c r="E54" s="20"/>
      <c r="F54" s="16" t="s">
        <v>73</v>
      </c>
      <c r="G54" s="16"/>
      <c r="H54" s="16"/>
    </row>
  </sheetData>
  <mergeCells count="38">
    <mergeCell ref="B49:H49"/>
    <mergeCell ref="B36:H36"/>
    <mergeCell ref="B45:H45"/>
    <mergeCell ref="B46:H46"/>
    <mergeCell ref="B47:H47"/>
    <mergeCell ref="C42:E42"/>
    <mergeCell ref="C37:E37"/>
    <mergeCell ref="B2:H2"/>
    <mergeCell ref="A1:A2"/>
    <mergeCell ref="A44:H44"/>
    <mergeCell ref="B1:H1"/>
    <mergeCell ref="A4:A6"/>
    <mergeCell ref="A7:A9"/>
    <mergeCell ref="A10:A12"/>
    <mergeCell ref="A22:A25"/>
    <mergeCell ref="A43:F43"/>
    <mergeCell ref="A13:A14"/>
    <mergeCell ref="C38:E38"/>
    <mergeCell ref="A18:A19"/>
    <mergeCell ref="A40:A42"/>
    <mergeCell ref="A33:A35"/>
    <mergeCell ref="A37:A39"/>
    <mergeCell ref="C52:H52"/>
    <mergeCell ref="A53:B53"/>
    <mergeCell ref="C53:H53"/>
    <mergeCell ref="F54:H54"/>
    <mergeCell ref="A16:A17"/>
    <mergeCell ref="C54:E54"/>
    <mergeCell ref="A50:H50"/>
    <mergeCell ref="A51:B52"/>
    <mergeCell ref="C51:H51"/>
    <mergeCell ref="C39:E39"/>
    <mergeCell ref="C40:E40"/>
    <mergeCell ref="A20:A21"/>
    <mergeCell ref="A26:A27"/>
    <mergeCell ref="A28:A29"/>
    <mergeCell ref="C41:E41"/>
    <mergeCell ref="B48:H48"/>
  </mergeCells>
  <pageMargins left="0.25" right="0.25" top="0.75" bottom="0.75" header="0.3" footer="0.3"/>
  <pageSetup paperSize="9" scale="7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Online formulier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Herremans</dc:creator>
  <cp:lastModifiedBy>Geert Herremans</cp:lastModifiedBy>
  <cp:lastPrinted>2018-10-22T19:50:44Z</cp:lastPrinted>
  <dcterms:created xsi:type="dcterms:W3CDTF">2016-09-27T18:53:35Z</dcterms:created>
  <dcterms:modified xsi:type="dcterms:W3CDTF">2018-11-05T19:45:56Z</dcterms:modified>
</cp:coreProperties>
</file>